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raciofenton/Documents/AA.- OFICINA/01 New Company/04 COO/02 DIPLOMADOS y CURSOS/20220901 Curso de 8 horas Capsim 11 Alumnos DataBunker/"/>
    </mc:Choice>
  </mc:AlternateContent>
  <xr:revisionPtr revIDLastSave="0" documentId="13_ncr:1_{A6C75FF2-D85C-4541-8A6A-69ED07637963}" xr6:coauthVersionLast="47" xr6:coauthVersionMax="47" xr10:uidLastSave="{00000000-0000-0000-0000-000000000000}"/>
  <bookViews>
    <workbookView xWindow="0" yWindow="460" windowWidth="28800" windowHeight="17540" xr2:uid="{E241FBB4-2D36-5740-9FDB-12D432AB0B93}"/>
  </bookViews>
  <sheets>
    <sheet name="PUNTOS IDEALES" sheetId="1" r:id="rId1"/>
    <sheet name="Calculo del Mercado" sheetId="2" r:id="rId2"/>
    <sheet name="Capacidad de Producció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3" l="1"/>
  <c r="D20" i="3" s="1"/>
  <c r="E20" i="3" s="1"/>
  <c r="F20" i="3" s="1"/>
  <c r="G20" i="3" s="1"/>
  <c r="H20" i="3" s="1"/>
  <c r="I20" i="3" s="1"/>
  <c r="J20" i="3" s="1"/>
  <c r="C19" i="3"/>
  <c r="D19" i="3" s="1"/>
  <c r="E19" i="3" s="1"/>
  <c r="F19" i="3" s="1"/>
  <c r="G19" i="3" s="1"/>
  <c r="H19" i="3" s="1"/>
  <c r="I19" i="3" s="1"/>
  <c r="J19" i="3" s="1"/>
  <c r="D18" i="3"/>
  <c r="E18" i="3" s="1"/>
  <c r="F18" i="3" s="1"/>
  <c r="G18" i="3" s="1"/>
  <c r="H18" i="3" s="1"/>
  <c r="I18" i="3" s="1"/>
  <c r="J18" i="3" s="1"/>
  <c r="D17" i="3"/>
  <c r="E17" i="3"/>
  <c r="F17" i="3"/>
  <c r="G17" i="3" s="1"/>
  <c r="H17" i="3" s="1"/>
  <c r="I17" i="3" s="1"/>
  <c r="J17" i="3" s="1"/>
  <c r="C17" i="3"/>
  <c r="C18" i="3"/>
  <c r="C11" i="3"/>
  <c r="D11" i="3" s="1"/>
  <c r="E11" i="3" s="1"/>
  <c r="F11" i="3" s="1"/>
  <c r="G11" i="3" s="1"/>
  <c r="H11" i="3" s="1"/>
  <c r="I11" i="3" s="1"/>
  <c r="J11" i="3" s="1"/>
  <c r="C10" i="3"/>
  <c r="D10" i="3" s="1"/>
  <c r="E10" i="3" s="1"/>
  <c r="F10" i="3" s="1"/>
  <c r="G10" i="3" s="1"/>
  <c r="H10" i="3" s="1"/>
  <c r="I10" i="3" s="1"/>
  <c r="J10" i="3" s="1"/>
  <c r="D9" i="3"/>
  <c r="E9" i="3" s="1"/>
  <c r="F9" i="3" s="1"/>
  <c r="G9" i="3" s="1"/>
  <c r="H9" i="3" s="1"/>
  <c r="I9" i="3" s="1"/>
  <c r="J9" i="3" s="1"/>
  <c r="D8" i="3"/>
  <c r="E8" i="3" s="1"/>
  <c r="F8" i="3" s="1"/>
  <c r="G8" i="3" s="1"/>
  <c r="H8" i="3" s="1"/>
  <c r="I8" i="3" s="1"/>
  <c r="J8" i="3" s="1"/>
  <c r="C8" i="3"/>
  <c r="C9" i="3"/>
  <c r="D7" i="3"/>
  <c r="E7" i="3" s="1"/>
  <c r="F7" i="3" s="1"/>
  <c r="G7" i="3" s="1"/>
  <c r="H7" i="3" s="1"/>
  <c r="I7" i="3" s="1"/>
  <c r="J7" i="3" s="1"/>
  <c r="C7" i="3"/>
  <c r="C16" i="3"/>
  <c r="D16" i="3" s="1"/>
  <c r="E16" i="3" s="1"/>
  <c r="F16" i="3" s="1"/>
  <c r="G16" i="3" s="1"/>
  <c r="H16" i="3" s="1"/>
  <c r="I16" i="3" s="1"/>
  <c r="J16" i="3" s="1"/>
  <c r="G6" i="2"/>
  <c r="G7" i="2"/>
  <c r="E9" i="2"/>
  <c r="C18" i="1"/>
  <c r="D18" i="1" s="1"/>
  <c r="E18" i="1" s="1"/>
  <c r="F18" i="1" s="1"/>
  <c r="G18" i="1" s="1"/>
  <c r="H18" i="1" s="1"/>
  <c r="I18" i="1" s="1"/>
  <c r="J18" i="1" s="1"/>
  <c r="C17" i="1"/>
  <c r="D17" i="1" s="1"/>
  <c r="E17" i="1" s="1"/>
  <c r="F17" i="1" s="1"/>
  <c r="G17" i="1" s="1"/>
  <c r="H17" i="1" s="1"/>
  <c r="I17" i="1" s="1"/>
  <c r="J17" i="1" s="1"/>
  <c r="C10" i="1"/>
  <c r="D10" i="1" s="1"/>
  <c r="E10" i="1" s="1"/>
  <c r="F10" i="1" s="1"/>
  <c r="G10" i="1" s="1"/>
  <c r="H10" i="1" s="1"/>
  <c r="I10" i="1" s="1"/>
  <c r="J10" i="1" s="1"/>
  <c r="C9" i="1"/>
  <c r="D9" i="1" s="1"/>
  <c r="E9" i="1" s="1"/>
  <c r="F9" i="1" s="1"/>
  <c r="G9" i="1" s="1"/>
  <c r="H9" i="1" s="1"/>
  <c r="I9" i="1" s="1"/>
  <c r="J9" i="1" s="1"/>
  <c r="G9" i="2" l="1"/>
</calcChain>
</file>

<file path=xl/sharedStrings.xml><?xml version="1.0" encoding="utf-8"?>
<sst xmlns="http://schemas.openxmlformats.org/spreadsheetml/2006/main" count="74" uniqueCount="33">
  <si>
    <t>Posicionamiento (puntos ideales) en los dos segmentos</t>
  </si>
  <si>
    <t>Prfrmnc</t>
  </si>
  <si>
    <t>Size</t>
  </si>
  <si>
    <t>BAJA TECNOLOGIA</t>
  </si>
  <si>
    <t>+0.5</t>
  </si>
  <si>
    <t>-0.5</t>
  </si>
  <si>
    <t>Baja Tecnología</t>
  </si>
  <si>
    <t>Rendimiento (Performance)</t>
  </si>
  <si>
    <t>Tamaño        (Size)</t>
  </si>
  <si>
    <t>ALTA TECNOLOGIA</t>
  </si>
  <si>
    <t>+0.7</t>
  </si>
  <si>
    <t>Alta Tecnología</t>
  </si>
  <si>
    <t>R0 2022</t>
  </si>
  <si>
    <t>R1 2023</t>
  </si>
  <si>
    <t>R2 2024</t>
  </si>
  <si>
    <t>R3 2025</t>
  </si>
  <si>
    <t>R4 2026</t>
  </si>
  <si>
    <t>R5 2027</t>
  </si>
  <si>
    <t>R6 2028</t>
  </si>
  <si>
    <t>R7 2029</t>
  </si>
  <si>
    <t>R8 2030</t>
  </si>
  <si>
    <t>Calculo por crecimiento de mercado</t>
  </si>
  <si>
    <t>FORECAST DE VENTAS</t>
  </si>
  <si>
    <t>Able - High</t>
  </si>
  <si>
    <t>Able - Low</t>
  </si>
  <si>
    <t>TOTAL</t>
  </si>
  <si>
    <t>%
Crecimiento</t>
  </si>
  <si>
    <t>Able</t>
  </si>
  <si>
    <t>A…</t>
  </si>
  <si>
    <t>PRODUCCION POR TURNO</t>
  </si>
  <si>
    <t>AUTOMATIZACION</t>
  </si>
  <si>
    <t>CAPACIDAD DE PRODUCCION y AUTOMATIZACION</t>
  </si>
  <si>
    <t>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</si>
</sst>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  <font>
      <b/>
      <sz val="14"/>
      <color theme="1"/>
      <name val="Arial"/>
      <family val="2"/>
    </font>
    <font>
      <sz val="14"/>
      <color rgb="FF000099"/>
      <name val="Arial"/>
      <family val="2"/>
    </font>
    <font>
      <b/>
      <sz val="14"/>
      <color rgb="FFC00000"/>
      <name val="Arial"/>
      <family val="2"/>
    </font>
    <font>
      <sz val="14"/>
      <color rgb="FFC0000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quotePrefix="1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8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3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0" xfId="0" applyFont="1"/>
    <xf numFmtId="164" fontId="0" fillId="0" borderId="0" xfId="1" applyNumberFormat="1" applyFont="1"/>
    <xf numFmtId="164" fontId="14" fillId="0" borderId="0" xfId="1" applyNumberFormat="1" applyFont="1"/>
    <xf numFmtId="0" fontId="14" fillId="0" borderId="0" xfId="0" applyFont="1" applyAlignment="1">
      <alignment horizontal="center"/>
    </xf>
    <xf numFmtId="164" fontId="0" fillId="0" borderId="0" xfId="1" applyNumberFormat="1" applyFont="1" applyAlignment="1"/>
    <xf numFmtId="0" fontId="14" fillId="0" borderId="0" xfId="0" applyFont="1" applyAlignment="1">
      <alignment horizontal="center" wrapText="1"/>
    </xf>
    <xf numFmtId="43" fontId="0" fillId="0" borderId="0" xfId="0" applyNumberFormat="1"/>
    <xf numFmtId="10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7BE00-AA56-A142-BF43-4E33794359DD}">
  <dimension ref="A1:J18"/>
  <sheetViews>
    <sheetView tabSelected="1" topLeftCell="A5" zoomScale="170" zoomScaleNormal="170" workbookViewId="0">
      <selection activeCell="B15" sqref="B15:J15"/>
    </sheetView>
  </sheetViews>
  <sheetFormatPr baseColWidth="10" defaultColWidth="11.5" defaultRowHeight="18" x14ac:dyDescent="0.2"/>
  <cols>
    <col min="1" max="1" width="19.83203125" style="1" customWidth="1"/>
    <col min="2" max="9" width="11.83203125" style="3" bestFit="1" customWidth="1"/>
    <col min="10" max="16384" width="11.5" style="1"/>
  </cols>
  <sheetData>
    <row r="1" spans="1:10" ht="25" x14ac:dyDescent="0.25">
      <c r="A1" s="29" t="s">
        <v>32</v>
      </c>
    </row>
    <row r="2" spans="1:10" ht="25" x14ac:dyDescent="0.25">
      <c r="B2" s="30" t="s">
        <v>0</v>
      </c>
      <c r="C2" s="30"/>
      <c r="D2" s="30"/>
      <c r="E2" s="30"/>
      <c r="F2" s="30"/>
      <c r="G2" s="30"/>
      <c r="H2" s="30"/>
      <c r="I2" s="30"/>
    </row>
    <row r="3" spans="1:10" ht="23" x14ac:dyDescent="0.25">
      <c r="B3" s="2"/>
      <c r="C3" s="2"/>
      <c r="D3" s="2"/>
      <c r="E3" s="2"/>
      <c r="F3" s="2"/>
      <c r="G3" s="2"/>
      <c r="H3" s="2"/>
      <c r="I3" s="2"/>
    </row>
    <row r="4" spans="1:10" x14ac:dyDescent="0.2">
      <c r="D4" s="4" t="s">
        <v>1</v>
      </c>
      <c r="E4" s="4" t="s">
        <v>2</v>
      </c>
    </row>
    <row r="5" spans="1:10" x14ac:dyDescent="0.2">
      <c r="B5" s="5" t="s">
        <v>3</v>
      </c>
      <c r="D5" s="6" t="s">
        <v>4</v>
      </c>
      <c r="E5" s="6" t="s">
        <v>5</v>
      </c>
    </row>
    <row r="6" spans="1:10" ht="19" thickBot="1" x14ac:dyDescent="0.25">
      <c r="D6" s="3">
        <v>0.5</v>
      </c>
      <c r="E6" s="3">
        <v>-0.5</v>
      </c>
    </row>
    <row r="7" spans="1:10" ht="19" thickBot="1" x14ac:dyDescent="0.25">
      <c r="B7" s="31" t="s">
        <v>6</v>
      </c>
      <c r="C7" s="32"/>
      <c r="D7" s="32"/>
      <c r="E7" s="32"/>
      <c r="F7" s="32"/>
      <c r="G7" s="32"/>
      <c r="H7" s="32"/>
      <c r="I7" s="32"/>
      <c r="J7" s="33"/>
    </row>
    <row r="8" spans="1:10" x14ac:dyDescent="0.2">
      <c r="B8" s="7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</row>
    <row r="9" spans="1:10" ht="38" x14ac:dyDescent="0.2">
      <c r="A9" s="9" t="s">
        <v>7</v>
      </c>
      <c r="B9" s="10">
        <v>4.8</v>
      </c>
      <c r="C9" s="11">
        <f>B9+$D$6</f>
        <v>5.3</v>
      </c>
      <c r="D9" s="11">
        <f t="shared" ref="D9:J9" si="0">C9+$D$6</f>
        <v>5.8</v>
      </c>
      <c r="E9" s="11">
        <f t="shared" si="0"/>
        <v>6.3</v>
      </c>
      <c r="F9" s="11">
        <f t="shared" si="0"/>
        <v>6.8</v>
      </c>
      <c r="G9" s="11">
        <f t="shared" si="0"/>
        <v>7.3</v>
      </c>
      <c r="H9" s="11">
        <f t="shared" si="0"/>
        <v>7.8</v>
      </c>
      <c r="I9" s="11">
        <f t="shared" si="0"/>
        <v>8.3000000000000007</v>
      </c>
      <c r="J9" s="11">
        <f t="shared" si="0"/>
        <v>8.8000000000000007</v>
      </c>
    </row>
    <row r="10" spans="1:10" ht="38" x14ac:dyDescent="0.2">
      <c r="A10" s="9" t="s">
        <v>8</v>
      </c>
      <c r="B10" s="10">
        <v>15.2</v>
      </c>
      <c r="C10" s="11">
        <f>B10+$E$6</f>
        <v>14.7</v>
      </c>
      <c r="D10" s="11">
        <f t="shared" ref="D10:J10" si="1">C10+$E$6</f>
        <v>14.2</v>
      </c>
      <c r="E10" s="11">
        <f t="shared" si="1"/>
        <v>13.7</v>
      </c>
      <c r="F10" s="11">
        <f t="shared" si="1"/>
        <v>13.2</v>
      </c>
      <c r="G10" s="11">
        <f t="shared" si="1"/>
        <v>12.7</v>
      </c>
      <c r="H10" s="11">
        <f t="shared" si="1"/>
        <v>12.2</v>
      </c>
      <c r="I10" s="11">
        <f t="shared" si="1"/>
        <v>11.7</v>
      </c>
      <c r="J10" s="11">
        <f t="shared" si="1"/>
        <v>11.2</v>
      </c>
    </row>
    <row r="12" spans="1:10" x14ac:dyDescent="0.2">
      <c r="D12" s="12" t="s">
        <v>1</v>
      </c>
      <c r="E12" s="12" t="s">
        <v>2</v>
      </c>
    </row>
    <row r="13" spans="1:10" x14ac:dyDescent="0.2">
      <c r="B13" s="13" t="s">
        <v>9</v>
      </c>
      <c r="D13" s="14" t="s">
        <v>10</v>
      </c>
      <c r="E13" s="15">
        <v>-0.7</v>
      </c>
    </row>
    <row r="14" spans="1:10" ht="19" thickBot="1" x14ac:dyDescent="0.25">
      <c r="B14" s="16"/>
      <c r="D14" s="3">
        <v>0.7</v>
      </c>
      <c r="E14" s="3">
        <v>-0.7</v>
      </c>
    </row>
    <row r="15" spans="1:10" ht="19" thickBot="1" x14ac:dyDescent="0.25">
      <c r="B15" s="34" t="s">
        <v>11</v>
      </c>
      <c r="C15" s="35"/>
      <c r="D15" s="35"/>
      <c r="E15" s="35"/>
      <c r="F15" s="35"/>
      <c r="G15" s="35"/>
      <c r="H15" s="35"/>
      <c r="I15" s="35"/>
      <c r="J15" s="33"/>
    </row>
    <row r="16" spans="1:10" x14ac:dyDescent="0.2">
      <c r="B16" s="17" t="s">
        <v>12</v>
      </c>
      <c r="C16" s="18" t="s">
        <v>13</v>
      </c>
      <c r="D16" s="18" t="s">
        <v>14</v>
      </c>
      <c r="E16" s="18" t="s">
        <v>15</v>
      </c>
      <c r="F16" s="18" t="s">
        <v>16</v>
      </c>
      <c r="G16" s="18" t="s">
        <v>17</v>
      </c>
      <c r="H16" s="18" t="s">
        <v>18</v>
      </c>
      <c r="I16" s="18" t="s">
        <v>19</v>
      </c>
      <c r="J16" s="18" t="s">
        <v>20</v>
      </c>
    </row>
    <row r="17" spans="1:10" ht="38" x14ac:dyDescent="0.2">
      <c r="A17" s="9" t="s">
        <v>7</v>
      </c>
      <c r="B17" s="19">
        <v>7.4</v>
      </c>
      <c r="C17" s="20">
        <f>B17+$D$14</f>
        <v>8.1</v>
      </c>
      <c r="D17" s="20">
        <f t="shared" ref="D17:J17" si="2">C17+$D$14</f>
        <v>8.7999999999999989</v>
      </c>
      <c r="E17" s="20">
        <f t="shared" si="2"/>
        <v>9.4999999999999982</v>
      </c>
      <c r="F17" s="20">
        <f t="shared" si="2"/>
        <v>10.199999999999998</v>
      </c>
      <c r="G17" s="20">
        <f t="shared" si="2"/>
        <v>10.899999999999997</v>
      </c>
      <c r="H17" s="20">
        <f t="shared" si="2"/>
        <v>11.599999999999996</v>
      </c>
      <c r="I17" s="20">
        <f t="shared" si="2"/>
        <v>12.299999999999995</v>
      </c>
      <c r="J17" s="20">
        <f t="shared" si="2"/>
        <v>12.999999999999995</v>
      </c>
    </row>
    <row r="18" spans="1:10" ht="38" x14ac:dyDescent="0.2">
      <c r="A18" s="9" t="s">
        <v>8</v>
      </c>
      <c r="B18" s="19">
        <v>12.6</v>
      </c>
      <c r="C18" s="20">
        <f>B18+$E$14</f>
        <v>11.9</v>
      </c>
      <c r="D18" s="20">
        <f t="shared" ref="D18:J18" si="3">C18+$E$14</f>
        <v>11.200000000000001</v>
      </c>
      <c r="E18" s="20">
        <f t="shared" si="3"/>
        <v>10.500000000000002</v>
      </c>
      <c r="F18" s="20">
        <f t="shared" si="3"/>
        <v>9.8000000000000025</v>
      </c>
      <c r="G18" s="20">
        <f t="shared" si="3"/>
        <v>9.1000000000000032</v>
      </c>
      <c r="H18" s="20">
        <f t="shared" si="3"/>
        <v>8.4000000000000039</v>
      </c>
      <c r="I18" s="20">
        <f t="shared" si="3"/>
        <v>7.7000000000000037</v>
      </c>
      <c r="J18" s="20">
        <f t="shared" si="3"/>
        <v>7.0000000000000036</v>
      </c>
    </row>
  </sheetData>
  <mergeCells count="3">
    <mergeCell ref="B2:I2"/>
    <mergeCell ref="B7:J7"/>
    <mergeCell ref="B15:J15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7691F-0955-2B44-B40B-DB8DBE48791B}">
  <dimension ref="A1:I9"/>
  <sheetViews>
    <sheetView zoomScale="140" zoomScaleNormal="140" workbookViewId="0">
      <selection activeCell="F6" sqref="F6"/>
    </sheetView>
  </sheetViews>
  <sheetFormatPr baseColWidth="10" defaultRowHeight="16" x14ac:dyDescent="0.2"/>
  <cols>
    <col min="6" max="6" width="12" customWidth="1"/>
  </cols>
  <sheetData>
    <row r="1" spans="1:9" ht="25" x14ac:dyDescent="0.25">
      <c r="A1" s="29" t="s">
        <v>32</v>
      </c>
    </row>
    <row r="2" spans="1:9" ht="25" x14ac:dyDescent="0.25">
      <c r="B2" s="30" t="s">
        <v>22</v>
      </c>
      <c r="C2" s="30"/>
      <c r="D2" s="30"/>
      <c r="E2" s="30"/>
      <c r="F2" s="30"/>
      <c r="G2" s="30"/>
      <c r="H2" s="30"/>
      <c r="I2" s="30"/>
    </row>
    <row r="3" spans="1:9" ht="25" x14ac:dyDescent="0.25">
      <c r="B3" s="30" t="s">
        <v>21</v>
      </c>
      <c r="C3" s="30"/>
      <c r="D3" s="30"/>
      <c r="E3" s="30"/>
      <c r="F3" s="30"/>
      <c r="G3" s="30"/>
      <c r="H3" s="30"/>
      <c r="I3" s="30"/>
    </row>
    <row r="5" spans="1:9" ht="51" x14ac:dyDescent="0.2">
      <c r="E5" s="24">
        <v>2022</v>
      </c>
      <c r="F5" s="26" t="s">
        <v>26</v>
      </c>
      <c r="G5" s="24">
        <v>2023</v>
      </c>
    </row>
    <row r="6" spans="1:9" x14ac:dyDescent="0.2">
      <c r="D6" t="s">
        <v>24</v>
      </c>
      <c r="E6" s="25">
        <v>840</v>
      </c>
      <c r="F6" s="28">
        <v>0</v>
      </c>
      <c r="G6" s="27">
        <f>E6*(1+F6)</f>
        <v>840</v>
      </c>
    </row>
    <row r="7" spans="1:9" x14ac:dyDescent="0.2">
      <c r="D7" t="s">
        <v>23</v>
      </c>
      <c r="E7" s="25">
        <v>360</v>
      </c>
      <c r="F7" s="28">
        <v>0</v>
      </c>
      <c r="G7" s="27">
        <f>E7*(1+F7)</f>
        <v>360</v>
      </c>
    </row>
    <row r="8" spans="1:9" x14ac:dyDescent="0.2">
      <c r="E8" s="22"/>
    </row>
    <row r="9" spans="1:9" x14ac:dyDescent="0.2">
      <c r="D9" s="21" t="s">
        <v>25</v>
      </c>
      <c r="E9" s="23">
        <f>E6+E7</f>
        <v>1200</v>
      </c>
      <c r="G9" s="23">
        <f>G6+G7</f>
        <v>1200</v>
      </c>
    </row>
  </sheetData>
  <mergeCells count="2">
    <mergeCell ref="B3:I3"/>
    <mergeCell ref="B2:I2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38841-CDA6-3C45-9A82-B4D86D51AC26}">
  <dimension ref="A1:J20"/>
  <sheetViews>
    <sheetView topLeftCell="A2" zoomScale="180" zoomScaleNormal="180" workbookViewId="0">
      <selection activeCell="B8" sqref="B8"/>
    </sheetView>
  </sheetViews>
  <sheetFormatPr baseColWidth="10" defaultRowHeight="16" x14ac:dyDescent="0.2"/>
  <cols>
    <col min="1" max="1" width="15.1640625" customWidth="1"/>
  </cols>
  <sheetData>
    <row r="1" spans="1:10" ht="25" x14ac:dyDescent="0.25">
      <c r="A1" s="29" t="s">
        <v>32</v>
      </c>
    </row>
    <row r="2" spans="1:10" ht="25" x14ac:dyDescent="0.25">
      <c r="A2" s="1"/>
      <c r="B2" s="30" t="s">
        <v>31</v>
      </c>
      <c r="C2" s="30"/>
      <c r="D2" s="30"/>
      <c r="E2" s="30"/>
      <c r="F2" s="30"/>
      <c r="G2" s="30"/>
      <c r="H2" s="30"/>
      <c r="I2" s="30"/>
      <c r="J2" s="1"/>
    </row>
    <row r="3" spans="1:10" ht="18" x14ac:dyDescent="0.2">
      <c r="A3" s="1"/>
      <c r="B3" s="5"/>
      <c r="C3" s="3"/>
      <c r="D3" s="6"/>
      <c r="E3" s="6"/>
      <c r="F3" s="3"/>
      <c r="G3" s="3"/>
      <c r="H3" s="3"/>
      <c r="I3" s="3"/>
      <c r="J3" s="1"/>
    </row>
    <row r="4" spans="1:10" ht="19" thickBot="1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19" thickBot="1" x14ac:dyDescent="0.25">
      <c r="A5" s="1"/>
      <c r="B5" s="31" t="s">
        <v>29</v>
      </c>
      <c r="C5" s="32"/>
      <c r="D5" s="32"/>
      <c r="E5" s="32"/>
      <c r="F5" s="32"/>
      <c r="G5" s="32"/>
      <c r="H5" s="32"/>
      <c r="I5" s="32"/>
      <c r="J5" s="33"/>
    </row>
    <row r="6" spans="1:10" ht="18" x14ac:dyDescent="0.2">
      <c r="A6" s="1"/>
      <c r="B6" s="7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</row>
    <row r="7" spans="1:10" ht="19" x14ac:dyDescent="0.2">
      <c r="A7" s="9" t="s">
        <v>27</v>
      </c>
      <c r="B7" s="10">
        <v>800</v>
      </c>
      <c r="C7" s="11">
        <f>B7</f>
        <v>800</v>
      </c>
      <c r="D7" s="11">
        <f t="shared" ref="D7:J7" si="0">C7</f>
        <v>800</v>
      </c>
      <c r="E7" s="11">
        <f t="shared" si="0"/>
        <v>800</v>
      </c>
      <c r="F7" s="11">
        <f t="shared" si="0"/>
        <v>800</v>
      </c>
      <c r="G7" s="11">
        <f t="shared" si="0"/>
        <v>800</v>
      </c>
      <c r="H7" s="11">
        <f t="shared" si="0"/>
        <v>800</v>
      </c>
      <c r="I7" s="11">
        <f t="shared" si="0"/>
        <v>800</v>
      </c>
      <c r="J7" s="11">
        <f t="shared" si="0"/>
        <v>800</v>
      </c>
    </row>
    <row r="8" spans="1:10" ht="19" x14ac:dyDescent="0.2">
      <c r="A8" s="9" t="s">
        <v>28</v>
      </c>
      <c r="B8" s="10">
        <v>0</v>
      </c>
      <c r="C8" s="11">
        <f t="shared" ref="C8:J11" si="1">B8</f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</row>
    <row r="9" spans="1:10" ht="19" x14ac:dyDescent="0.2">
      <c r="A9" s="9" t="s">
        <v>28</v>
      </c>
      <c r="B9" s="10"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</row>
    <row r="10" spans="1:10" ht="19" x14ac:dyDescent="0.2">
      <c r="A10" s="9" t="s">
        <v>28</v>
      </c>
      <c r="B10" s="10">
        <v>0</v>
      </c>
      <c r="C10" s="11">
        <f t="shared" si="1"/>
        <v>0</v>
      </c>
      <c r="D10" s="11">
        <f t="shared" si="1"/>
        <v>0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</row>
    <row r="11" spans="1:10" ht="19" x14ac:dyDescent="0.2">
      <c r="A11" s="9" t="s">
        <v>28</v>
      </c>
      <c r="B11" s="10">
        <v>0</v>
      </c>
      <c r="C11" s="11">
        <f t="shared" si="1"/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</row>
    <row r="13" spans="1:10" ht="17" thickBot="1" x14ac:dyDescent="0.25"/>
    <row r="14" spans="1:10" ht="19" thickBot="1" x14ac:dyDescent="0.25">
      <c r="A14" s="1"/>
      <c r="B14" s="31" t="s">
        <v>30</v>
      </c>
      <c r="C14" s="32"/>
      <c r="D14" s="32"/>
      <c r="E14" s="32"/>
      <c r="F14" s="32"/>
      <c r="G14" s="32"/>
      <c r="H14" s="32"/>
      <c r="I14" s="32"/>
      <c r="J14" s="33"/>
    </row>
    <row r="15" spans="1:10" ht="18" x14ac:dyDescent="0.2">
      <c r="A15" s="1"/>
      <c r="B15" s="7" t="s">
        <v>12</v>
      </c>
      <c r="C15" s="8" t="s">
        <v>13</v>
      </c>
      <c r="D15" s="8" t="s">
        <v>14</v>
      </c>
      <c r="E15" s="8" t="s">
        <v>15</v>
      </c>
      <c r="F15" s="8" t="s">
        <v>16</v>
      </c>
      <c r="G15" s="8" t="s">
        <v>17</v>
      </c>
      <c r="H15" s="8" t="s">
        <v>18</v>
      </c>
      <c r="I15" s="8" t="s">
        <v>19</v>
      </c>
      <c r="J15" s="8" t="s">
        <v>20</v>
      </c>
    </row>
    <row r="16" spans="1:10" ht="19" x14ac:dyDescent="0.2">
      <c r="A16" s="9" t="s">
        <v>27</v>
      </c>
      <c r="B16" s="10">
        <v>3</v>
      </c>
      <c r="C16" s="11">
        <f>B16</f>
        <v>3</v>
      </c>
      <c r="D16" s="11">
        <f>C16</f>
        <v>3</v>
      </c>
      <c r="E16" s="11">
        <f t="shared" ref="E16:J16" si="2">D16</f>
        <v>3</v>
      </c>
      <c r="F16" s="11">
        <f t="shared" si="2"/>
        <v>3</v>
      </c>
      <c r="G16" s="11">
        <f t="shared" si="2"/>
        <v>3</v>
      </c>
      <c r="H16" s="11">
        <f t="shared" si="2"/>
        <v>3</v>
      </c>
      <c r="I16" s="11">
        <f t="shared" si="2"/>
        <v>3</v>
      </c>
      <c r="J16" s="11">
        <f t="shared" si="2"/>
        <v>3</v>
      </c>
    </row>
    <row r="17" spans="1:10" ht="19" x14ac:dyDescent="0.2">
      <c r="A17" s="9" t="s">
        <v>28</v>
      </c>
      <c r="B17" s="10">
        <v>0</v>
      </c>
      <c r="C17" s="11">
        <f t="shared" ref="C17:J20" si="3">B17</f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</row>
    <row r="18" spans="1:10" ht="19" x14ac:dyDescent="0.2">
      <c r="A18" s="9" t="s">
        <v>28</v>
      </c>
      <c r="B18" s="10">
        <v>0</v>
      </c>
      <c r="C18" s="11">
        <f t="shared" si="3"/>
        <v>0</v>
      </c>
      <c r="D18" s="11">
        <f t="shared" si="3"/>
        <v>0</v>
      </c>
      <c r="E18" s="11">
        <f t="shared" si="3"/>
        <v>0</v>
      </c>
      <c r="F18" s="11">
        <f t="shared" si="3"/>
        <v>0</v>
      </c>
      <c r="G18" s="11">
        <f t="shared" si="3"/>
        <v>0</v>
      </c>
      <c r="H18" s="11">
        <f t="shared" si="3"/>
        <v>0</v>
      </c>
      <c r="I18" s="11">
        <f t="shared" si="3"/>
        <v>0</v>
      </c>
      <c r="J18" s="11">
        <f t="shared" si="3"/>
        <v>0</v>
      </c>
    </row>
    <row r="19" spans="1:10" ht="19" x14ac:dyDescent="0.2">
      <c r="A19" s="9" t="s">
        <v>28</v>
      </c>
      <c r="B19" s="10">
        <v>0</v>
      </c>
      <c r="C19" s="11">
        <f t="shared" si="3"/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</row>
    <row r="20" spans="1:10" ht="19" x14ac:dyDescent="0.2">
      <c r="A20" s="9" t="s">
        <v>28</v>
      </c>
      <c r="B20" s="10">
        <v>0</v>
      </c>
      <c r="C20" s="11">
        <f t="shared" si="3"/>
        <v>0</v>
      </c>
      <c r="D20" s="11">
        <f t="shared" si="3"/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</row>
  </sheetData>
  <mergeCells count="3">
    <mergeCell ref="B2:I2"/>
    <mergeCell ref="B5:J5"/>
    <mergeCell ref="B14:J14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PUNTOS IDEALES</vt:lpstr>
      <vt:lpstr>Calculo del Mercado</vt:lpstr>
      <vt:lpstr>Capacidad de Producción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Horacio Hernández Fenton</dc:creator>
  <cp:lastModifiedBy>Sergio Horacio Hernández Fenton</cp:lastModifiedBy>
  <dcterms:created xsi:type="dcterms:W3CDTF">2021-07-08T21:28:13Z</dcterms:created>
  <dcterms:modified xsi:type="dcterms:W3CDTF">2022-09-14T03:45:45Z</dcterms:modified>
</cp:coreProperties>
</file>